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30" windowHeight="8220" activeTab="0"/>
  </bookViews>
  <sheets>
    <sheet name="eei 2011" sheetId="1" r:id="rId1"/>
  </sheets>
  <definedNames>
    <definedName name="_xlnm.Print_Titles" localSheetId="0">'eei 2011'!$2:$4</definedName>
  </definedNames>
  <calcPr fullCalcOnLoad="1"/>
</workbook>
</file>

<file path=xl/sharedStrings.xml><?xml version="1.0" encoding="utf-8"?>
<sst xmlns="http://schemas.openxmlformats.org/spreadsheetml/2006/main" count="37" uniqueCount="37">
  <si>
    <t>EEĮ tiekimas vidaus rinkai</t>
  </si>
  <si>
    <t>EEĮ atliekų surinkimas, tvarkymas</t>
  </si>
  <si>
    <t>EEĮ kategorija</t>
  </si>
  <si>
    <t>Lietuvoje surinktos EEĮ atliekos, t</t>
  </si>
  <si>
    <t>Apdorotos EEĮ atliekos, t</t>
  </si>
  <si>
    <t>EEĮ atliekų naudojimas, t</t>
  </si>
  <si>
    <t>Nr.</t>
  </si>
  <si>
    <t>Pavadinimas</t>
  </si>
  <si>
    <t xml:space="preserve">buityje susidarančios EEĮ atliekos </t>
  </si>
  <si>
    <t>ne buityje susiradančios EEĮ atliekos</t>
  </si>
  <si>
    <t>apdorota Lietuvoje</t>
  </si>
  <si>
    <t>apdorota kitose ES valstybėse narėse</t>
  </si>
  <si>
    <t>apdorota kitose valstybėse</t>
  </si>
  <si>
    <t>panaudota Lietuvoje</t>
  </si>
  <si>
    <t>panaudota kitose valstybėse</t>
  </si>
  <si>
    <t>Stambūs namų apyvokos prietaisai, išskyrus prietaisus su šaldymo įranga</t>
  </si>
  <si>
    <t>1a</t>
  </si>
  <si>
    <t>Stambūs namų apyvokos prietaisai su šaldymo įranga</t>
  </si>
  <si>
    <t>Smulkūs namų apyvokos prietaisai</t>
  </si>
  <si>
    <t>IT ir telekomunikacijų įranga, išskyrus kompiuterių monitorius</t>
  </si>
  <si>
    <t>3a</t>
  </si>
  <si>
    <t>Kompiuterių monitoriai</t>
  </si>
  <si>
    <t>Vartojimo įranga, išskyrus televizorius</t>
  </si>
  <si>
    <t>4a</t>
  </si>
  <si>
    <t>Televizoriai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</si>
  <si>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</si>
  <si>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</si>
  <si>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</si>
  <si>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</si>
  <si>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</si>
  <si>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</si>
  <si>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</si>
  <si>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</si>
  <si>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Faktinis vidaus rinkai patiektas kiekis, t         (iš viso)</t>
  </si>
  <si>
    <t>Faktinis vidaus rinkai patiektas kiekis, t (naudojamos buityje)</t>
  </si>
  <si>
    <t>Gamintojų ir importuotojų patiektas vidaus rinkai elektros ir elektroninės įrangos (EEĮ) kiekis; EEĮ atliekų surinkimas ir tvarkymas 2011 m.</t>
  </si>
  <si>
    <t>VISO SURINKTA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</si>
</sst>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0"/>
    <numFmt numFmtId="171" formatCode="0.00000"/>
    <numFmt numFmtId="172" formatCode="0.0000"/>
    <numFmt numFmtId="173" formatCode="0.0000000"/>
    <numFmt numFmtId="174" formatCode="[$€-2]\ ###,000_);[Red]\([$€-2]\ ###,000\)"/>
  </numFmts>
  <fonts count="4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16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164" fontId="4" fillId="36" borderId="11" xfId="0" applyNumberFormat="1" applyFont="1" applyFill="1" applyBorder="1" applyAlignment="1">
      <alignment horizontal="right" vertical="center"/>
    </xf>
    <xf numFmtId="1" fontId="4" fillId="36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Continuous" vertical="center" wrapText="1"/>
    </xf>
    <xf numFmtId="0" fontId="4" fillId="34" borderId="12" xfId="0" applyFont="1" applyFill="1" applyBorder="1" applyAlignment="1">
      <alignment horizontal="centerContinuous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20" zoomScaleNormal="120" zoomScalePageLayoutView="0" workbookViewId="0" topLeftCell="A1">
      <pane ySplit="4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28125" style="18" customWidth="1"/>
    <col min="2" max="2" width="27.28125" style="18" customWidth="1"/>
    <col min="3" max="3" width="11.28125" style="18" customWidth="1"/>
    <col min="4" max="5" width="11.140625" style="18" customWidth="1"/>
    <col min="6" max="6" width="11.421875" style="18" customWidth="1"/>
    <col min="7" max="7" width="12.00390625" style="18" customWidth="1"/>
    <col min="8" max="12" width="10.7109375" style="18" customWidth="1"/>
    <col min="13" max="16384" width="9.140625" style="18" customWidth="1"/>
  </cols>
  <sheetData>
    <row r="1" spans="1:12" ht="21.7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 customHeight="1">
      <c r="A2" s="36" t="s">
        <v>0</v>
      </c>
      <c r="B2" s="37"/>
      <c r="C2" s="37"/>
      <c r="D2" s="50"/>
      <c r="E2" s="48" t="s">
        <v>1</v>
      </c>
      <c r="F2" s="38"/>
      <c r="G2" s="38"/>
      <c r="H2" s="38"/>
      <c r="I2" s="38"/>
      <c r="J2" s="38"/>
      <c r="K2" s="38"/>
      <c r="L2" s="39"/>
    </row>
    <row r="3" spans="1:12" ht="26.25" customHeight="1">
      <c r="A3" s="40" t="s">
        <v>2</v>
      </c>
      <c r="B3" s="20"/>
      <c r="C3" s="21" t="s">
        <v>33</v>
      </c>
      <c r="D3" s="21" t="s">
        <v>34</v>
      </c>
      <c r="E3" s="49" t="s">
        <v>3</v>
      </c>
      <c r="F3" s="22"/>
      <c r="G3" s="23"/>
      <c r="H3" s="24" t="s">
        <v>4</v>
      </c>
      <c r="I3" s="25"/>
      <c r="J3" s="26"/>
      <c r="K3" s="27" t="s">
        <v>5</v>
      </c>
      <c r="L3" s="41"/>
    </row>
    <row r="4" spans="1:12" ht="48.75" customHeight="1">
      <c r="A4" s="42" t="s">
        <v>6</v>
      </c>
      <c r="B4" s="43" t="s">
        <v>7</v>
      </c>
      <c r="C4" s="44"/>
      <c r="D4" s="44"/>
      <c r="E4" s="45" t="s">
        <v>8</v>
      </c>
      <c r="F4" s="45" t="s">
        <v>9</v>
      </c>
      <c r="G4" s="46" t="s">
        <v>36</v>
      </c>
      <c r="H4" s="45" t="s">
        <v>10</v>
      </c>
      <c r="I4" s="45" t="s">
        <v>11</v>
      </c>
      <c r="J4" s="45" t="s">
        <v>12</v>
      </c>
      <c r="K4" s="47" t="s">
        <v>13</v>
      </c>
      <c r="L4" s="47" t="s">
        <v>14</v>
      </c>
    </row>
    <row r="5" spans="1:12" ht="38.25">
      <c r="A5" s="28">
        <v>1</v>
      </c>
      <c r="B5" s="29" t="s">
        <v>15</v>
      </c>
      <c r="C5" s="4">
        <v>9033.139999999996</v>
      </c>
      <c r="D5" s="5">
        <v>9003.787999999995</v>
      </c>
      <c r="E5" s="2">
        <v>6513.174</v>
      </c>
      <c r="F5" s="2">
        <v>17.592</v>
      </c>
      <c r="G5" s="35">
        <f>SUM(E5:F6)</f>
        <v>6530.766</v>
      </c>
      <c r="H5" s="6">
        <v>3533.0539999999996</v>
      </c>
      <c r="I5" s="6">
        <v>387.65</v>
      </c>
      <c r="J5" s="6">
        <v>0</v>
      </c>
      <c r="K5" s="6">
        <v>2622.63</v>
      </c>
      <c r="L5" s="6">
        <v>0</v>
      </c>
    </row>
    <row r="6" spans="1:12" ht="27.75" customHeight="1">
      <c r="A6" s="30" t="s">
        <v>16</v>
      </c>
      <c r="B6" s="31" t="s">
        <v>17</v>
      </c>
      <c r="C6" s="7">
        <v>5170.506000000001</v>
      </c>
      <c r="D6" s="8">
        <v>5133.636000000001</v>
      </c>
      <c r="E6" s="3"/>
      <c r="F6" s="3"/>
      <c r="G6" s="9"/>
      <c r="H6" s="10"/>
      <c r="I6" s="10"/>
      <c r="J6" s="10"/>
      <c r="K6" s="10"/>
      <c r="L6" s="10"/>
    </row>
    <row r="7" spans="1:12" ht="25.5">
      <c r="A7" s="30">
        <v>2</v>
      </c>
      <c r="B7" s="31" t="s">
        <v>18</v>
      </c>
      <c r="C7" s="7">
        <v>2197.0870000000023</v>
      </c>
      <c r="D7" s="8">
        <v>2193.7280000000023</v>
      </c>
      <c r="E7" s="11">
        <v>624.597</v>
      </c>
      <c r="F7" s="11">
        <v>0</v>
      </c>
      <c r="G7" s="12">
        <f>SUM(E7:F7)</f>
        <v>624.597</v>
      </c>
      <c r="H7" s="11">
        <v>322.62100000000004</v>
      </c>
      <c r="I7" s="11">
        <v>0</v>
      </c>
      <c r="J7" s="11">
        <v>0</v>
      </c>
      <c r="K7" s="11">
        <v>299.784</v>
      </c>
      <c r="L7" s="11">
        <v>0</v>
      </c>
    </row>
    <row r="8" spans="1:12" ht="34.5" customHeight="1">
      <c r="A8" s="30">
        <v>3</v>
      </c>
      <c r="B8" s="31" t="s">
        <v>19</v>
      </c>
      <c r="C8" s="7">
        <v>2705.8650000000057</v>
      </c>
      <c r="D8" s="8">
        <v>2372.9770000000053</v>
      </c>
      <c r="E8" s="10">
        <v>1521.1780000000003</v>
      </c>
      <c r="F8" s="10">
        <v>16.144</v>
      </c>
      <c r="G8" s="13">
        <v>1537.322</v>
      </c>
      <c r="H8" s="10">
        <v>577.1769999999999</v>
      </c>
      <c r="I8" s="10">
        <v>20.726</v>
      </c>
      <c r="J8" s="10">
        <v>0</v>
      </c>
      <c r="K8" s="10">
        <v>870.345</v>
      </c>
      <c r="L8" s="14">
        <v>0</v>
      </c>
    </row>
    <row r="9" spans="1:12" ht="17.25" customHeight="1">
      <c r="A9" s="30" t="s">
        <v>20</v>
      </c>
      <c r="B9" s="31" t="s">
        <v>21</v>
      </c>
      <c r="C9" s="7">
        <v>355.2630000000001</v>
      </c>
      <c r="D9" s="8">
        <v>354.82000000000005</v>
      </c>
      <c r="E9" s="10"/>
      <c r="F9" s="10"/>
      <c r="G9" s="15"/>
      <c r="H9" s="10"/>
      <c r="I9" s="10"/>
      <c r="J9" s="10"/>
      <c r="K9" s="10"/>
      <c r="L9" s="6"/>
    </row>
    <row r="10" spans="1:12" ht="25.5">
      <c r="A10" s="30">
        <v>4</v>
      </c>
      <c r="B10" s="31" t="s">
        <v>22</v>
      </c>
      <c r="C10" s="7">
        <v>690.7069999999999</v>
      </c>
      <c r="D10" s="8">
        <v>683.3509999999997</v>
      </c>
      <c r="E10" s="10">
        <v>1188.3430000000003</v>
      </c>
      <c r="F10" s="10">
        <v>12.533</v>
      </c>
      <c r="G10" s="13">
        <v>1200.876</v>
      </c>
      <c r="H10" s="10">
        <v>402.44100000000003</v>
      </c>
      <c r="I10" s="10">
        <v>128.369</v>
      </c>
      <c r="J10" s="10">
        <v>0</v>
      </c>
      <c r="K10" s="10">
        <v>635.726</v>
      </c>
      <c r="L10" s="10">
        <v>0</v>
      </c>
    </row>
    <row r="11" spans="1:12" ht="18.75" customHeight="1">
      <c r="A11" s="30" t="s">
        <v>23</v>
      </c>
      <c r="B11" s="31" t="s">
        <v>24</v>
      </c>
      <c r="C11" s="7">
        <v>1585.0649999999998</v>
      </c>
      <c r="D11" s="8">
        <v>1585.0649999999998</v>
      </c>
      <c r="E11" s="10"/>
      <c r="F11" s="10"/>
      <c r="G11" s="15"/>
      <c r="H11" s="10"/>
      <c r="I11" s="10"/>
      <c r="J11" s="10"/>
      <c r="K11" s="10"/>
      <c r="L11" s="10"/>
    </row>
    <row r="12" spans="1:12" ht="25.5">
      <c r="A12" s="30">
        <v>5</v>
      </c>
      <c r="B12" s="31" t="s">
        <v>25</v>
      </c>
      <c r="C12" s="7">
        <v>531.2419999999994</v>
      </c>
      <c r="D12" s="8">
        <v>311.8200000000002</v>
      </c>
      <c r="E12" s="11">
        <v>172.44100000000003</v>
      </c>
      <c r="F12" s="11">
        <v>19.325</v>
      </c>
      <c r="G12" s="12">
        <f aca="true" t="shared" si="0" ref="G12:G18">SUM(E12:F12)</f>
        <v>191.76600000000002</v>
      </c>
      <c r="H12" s="11">
        <v>148.231</v>
      </c>
      <c r="I12" s="11">
        <v>0</v>
      </c>
      <c r="J12" s="11">
        <v>0</v>
      </c>
      <c r="K12" s="11">
        <v>31.911</v>
      </c>
      <c r="L12" s="11">
        <v>0</v>
      </c>
    </row>
    <row r="13" spans="1:12" ht="18.75" customHeight="1">
      <c r="A13" s="30" t="s">
        <v>26</v>
      </c>
      <c r="B13" s="31" t="s">
        <v>27</v>
      </c>
      <c r="C13" s="7">
        <v>422.9339999999998</v>
      </c>
      <c r="D13" s="8">
        <v>407.0889999999998</v>
      </c>
      <c r="E13" s="11">
        <v>206.141</v>
      </c>
      <c r="F13" s="11">
        <v>5.938</v>
      </c>
      <c r="G13" s="12">
        <f t="shared" si="0"/>
        <v>212.07899999999998</v>
      </c>
      <c r="H13" s="11">
        <v>92.568</v>
      </c>
      <c r="I13" s="11">
        <v>146.492</v>
      </c>
      <c r="J13" s="11">
        <v>0</v>
      </c>
      <c r="K13" s="11">
        <v>0</v>
      </c>
      <c r="L13" s="11">
        <v>0</v>
      </c>
    </row>
    <row r="14" spans="1:12" ht="43.5" customHeight="1">
      <c r="A14" s="30">
        <v>6</v>
      </c>
      <c r="B14" s="31" t="s">
        <v>28</v>
      </c>
      <c r="C14" s="7">
        <v>1944.2800000000002</v>
      </c>
      <c r="D14" s="8">
        <v>1919.2320000000007</v>
      </c>
      <c r="E14" s="11">
        <v>852.0989999999999</v>
      </c>
      <c r="F14" s="11">
        <v>6.722</v>
      </c>
      <c r="G14" s="12">
        <f t="shared" si="0"/>
        <v>858.8209999999999</v>
      </c>
      <c r="H14" s="11">
        <v>506.126</v>
      </c>
      <c r="I14" s="11">
        <v>0</v>
      </c>
      <c r="J14" s="11">
        <v>0</v>
      </c>
      <c r="K14" s="11">
        <v>333.509</v>
      </c>
      <c r="L14" s="11">
        <v>0</v>
      </c>
    </row>
    <row r="15" spans="1:12" ht="27.75" customHeight="1">
      <c r="A15" s="30">
        <v>7</v>
      </c>
      <c r="B15" s="31" t="s">
        <v>29</v>
      </c>
      <c r="C15" s="7">
        <v>328.9610000000001</v>
      </c>
      <c r="D15" s="8">
        <v>328.9610000000001</v>
      </c>
      <c r="E15" s="11">
        <v>134.375</v>
      </c>
      <c r="F15" s="11">
        <v>11.835</v>
      </c>
      <c r="G15" s="12">
        <f t="shared" si="0"/>
        <v>146.21</v>
      </c>
      <c r="H15" s="11">
        <v>45.285</v>
      </c>
      <c r="I15" s="11">
        <v>0</v>
      </c>
      <c r="J15" s="11">
        <v>0</v>
      </c>
      <c r="K15" s="11">
        <v>58.495</v>
      </c>
      <c r="L15" s="11">
        <v>0</v>
      </c>
    </row>
    <row r="16" spans="1:12" ht="38.25">
      <c r="A16" s="30">
        <v>8</v>
      </c>
      <c r="B16" s="31" t="s">
        <v>30</v>
      </c>
      <c r="C16" s="7">
        <v>266.97299999999984</v>
      </c>
      <c r="D16" s="8">
        <v>220.11599999999999</v>
      </c>
      <c r="E16" s="11">
        <v>84.75400000000002</v>
      </c>
      <c r="F16" s="11">
        <v>4.269</v>
      </c>
      <c r="G16" s="12">
        <f t="shared" si="0"/>
        <v>89.02300000000002</v>
      </c>
      <c r="H16" s="11">
        <v>27.727</v>
      </c>
      <c r="I16" s="11">
        <v>9.24</v>
      </c>
      <c r="J16" s="11">
        <v>0</v>
      </c>
      <c r="K16" s="11">
        <v>53.603</v>
      </c>
      <c r="L16" s="11">
        <v>0</v>
      </c>
    </row>
    <row r="17" spans="1:12" ht="27" customHeight="1">
      <c r="A17" s="30">
        <v>9</v>
      </c>
      <c r="B17" s="31" t="s">
        <v>31</v>
      </c>
      <c r="C17" s="7">
        <v>457.5939999999993</v>
      </c>
      <c r="D17" s="8">
        <v>298.13399999999945</v>
      </c>
      <c r="E17" s="16">
        <v>148.00599999999997</v>
      </c>
      <c r="F17" s="16">
        <v>264.97</v>
      </c>
      <c r="G17" s="12">
        <f t="shared" si="0"/>
        <v>412.976</v>
      </c>
      <c r="H17" s="16">
        <v>70.404</v>
      </c>
      <c r="I17" s="16">
        <v>12.665</v>
      </c>
      <c r="J17" s="16">
        <v>162.41</v>
      </c>
      <c r="K17" s="16">
        <v>84</v>
      </c>
      <c r="L17" s="17">
        <v>0</v>
      </c>
    </row>
    <row r="18" spans="1:12" ht="27.75" customHeight="1">
      <c r="A18" s="30">
        <v>10</v>
      </c>
      <c r="B18" s="31" t="s">
        <v>32</v>
      </c>
      <c r="C18" s="7">
        <v>41.18</v>
      </c>
      <c r="D18" s="8">
        <v>36.394</v>
      </c>
      <c r="E18" s="11">
        <v>0</v>
      </c>
      <c r="F18" s="11">
        <v>32.405</v>
      </c>
      <c r="G18" s="12">
        <f t="shared" si="0"/>
        <v>32.405</v>
      </c>
      <c r="H18" s="11">
        <v>21.105</v>
      </c>
      <c r="I18" s="11">
        <v>0</v>
      </c>
      <c r="J18" s="11">
        <v>0</v>
      </c>
      <c r="K18" s="11">
        <v>1.807</v>
      </c>
      <c r="L18" s="11">
        <v>0</v>
      </c>
    </row>
    <row r="19" spans="1:12" ht="16.5" customHeight="1">
      <c r="A19" s="19"/>
      <c r="B19" s="19"/>
      <c r="C19" s="32">
        <f aca="true" t="shared" si="1" ref="C19:L19">SUM(C5:C18)</f>
        <v>25730.797</v>
      </c>
      <c r="D19" s="32">
        <f t="shared" si="1"/>
        <v>24849.110999999997</v>
      </c>
      <c r="E19" s="32">
        <f t="shared" si="1"/>
        <v>11445.108000000002</v>
      </c>
      <c r="F19" s="32">
        <f t="shared" si="1"/>
        <v>391.73300000000006</v>
      </c>
      <c r="G19" s="32">
        <f>SUM(G5:G18)</f>
        <v>11836.840999999999</v>
      </c>
      <c r="H19" s="32">
        <f t="shared" si="1"/>
        <v>5746.739</v>
      </c>
      <c r="I19" s="32">
        <f t="shared" si="1"/>
        <v>705.1419999999999</v>
      </c>
      <c r="J19" s="32">
        <f t="shared" si="1"/>
        <v>162.41</v>
      </c>
      <c r="K19" s="32">
        <f t="shared" si="1"/>
        <v>4991.8099999999995</v>
      </c>
      <c r="L19" s="33">
        <f t="shared" si="1"/>
        <v>0</v>
      </c>
    </row>
    <row r="20" spans="1:3" ht="17.25" customHeight="1">
      <c r="A20" s="34"/>
      <c r="B20" s="34"/>
      <c r="C20" s="34"/>
    </row>
    <row r="21" ht="15" customHeight="1"/>
  </sheetData>
  <sheetProtection/>
  <mergeCells count="33">
    <mergeCell ref="G10:G11"/>
    <mergeCell ref="J5:J6"/>
    <mergeCell ref="E5:E6"/>
    <mergeCell ref="F5:F6"/>
    <mergeCell ref="G5:G6"/>
    <mergeCell ref="E10:E11"/>
    <mergeCell ref="F10:F11"/>
    <mergeCell ref="C3:C4"/>
    <mergeCell ref="A2:D2"/>
    <mergeCell ref="E8:E9"/>
    <mergeCell ref="F8:F9"/>
    <mergeCell ref="K5:K6"/>
    <mergeCell ref="H8:H9"/>
    <mergeCell ref="I8:I9"/>
    <mergeCell ref="J8:J9"/>
    <mergeCell ref="G8:G9"/>
    <mergeCell ref="L5:L6"/>
    <mergeCell ref="H5:H6"/>
    <mergeCell ref="I5:I6"/>
    <mergeCell ref="D3:D4"/>
    <mergeCell ref="A1:L1"/>
    <mergeCell ref="K3:L3"/>
    <mergeCell ref="H3:J3"/>
    <mergeCell ref="A3:B3"/>
    <mergeCell ref="E2:L2"/>
    <mergeCell ref="E3:G3"/>
    <mergeCell ref="L10:L11"/>
    <mergeCell ref="H10:H11"/>
    <mergeCell ref="I10:I11"/>
    <mergeCell ref="J10:J11"/>
    <mergeCell ref="K10:K11"/>
    <mergeCell ref="L8:L9"/>
    <mergeCell ref="K8:K9"/>
  </mergeCells>
  <printOptions horizontalCentered="1"/>
  <pageMargins left="0" right="0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&amp;C&amp;Z&amp;F</oddFooter>
  </headerFooter>
  <ignoredErrors>
    <ignoredError sqref="G7 G12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2013-09-06T06:49:29Z</cp:lastPrinted>
  <dcterms:created xsi:type="dcterms:W3CDTF">2011-05-02T13:09:37Z</dcterms:created>
  <dcterms:modified xsi:type="dcterms:W3CDTF">2013-09-06T06:52:09Z</dcterms:modified>
  <cp:category/>
  <cp:version/>
  <cp:contentType/>
  <cp:contentStatus/>
</cp:coreProperties>
</file>